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he Matrix" sheetId="1" state="visible" r:id="rId3"/>
    <sheet name="The Four Changes"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<sst xmlns="http://schemas.openxmlformats.org/spreadsheetml/2006/main" count="44" uniqueCount="44">
  <si>
    <t xml:space="preserve">Glover &amp; Co.  ·  The Challenger Matrix</t>
  </si>
  <si>
    <t xml:space="preserve">A RACI with four changes. One Accountable, a written answer owed to everyone consulted, a named challenger, and a rule about when they arrive.</t>
  </si>
  <si>
    <t xml:space="preserve">START HERE — THESE THREE SET THE RULES BELOW</t>
  </si>
  <si>
    <t xml:space="preserve">What is going out</t>
  </si>
  <si>
    <t xml:space="preserve">Date it ships</t>
  </si>
  <si>
    <t xml:space="preserve">Point of no return</t>
  </si>
  <si>
    <t xml:space="preserve">The last moment a change is still cheap</t>
  </si>
  <si>
    <t xml:space="preserve">HOW TO USE IT   ·   Type in the shaded cells only — the three above, and columns A through H. Column I checks your work and fills itself in. Row 12 is an example; delete it or type over it.</t>
  </si>
  <si>
    <t xml:space="preserve">Step in the chain</t>
  </si>
  <si>
    <t xml:space="preserve">Accountable — one name</t>
  </si>
  <si>
    <t xml:space="preserve">Consulted — who we asked</t>
  </si>
  <si>
    <t xml:space="preserve">Challenger — argues the other side</t>
  </si>
  <si>
    <t xml:space="preserve">When they see it</t>
  </si>
  <si>
    <t xml:space="preserve">Concern raised?</t>
  </si>
  <si>
    <t xml:space="preserve">Written answer sent back — what we did with it, or why we didn't</t>
  </si>
  <si>
    <t xml:space="preserve">Date answered</t>
  </si>
  <si>
    <t xml:space="preserve">Status — this column checks your work</t>
  </si>
  <si>
    <t xml:space="preserve">Halloween costume artwork approved for sample</t>
  </si>
  <si>
    <t xml:space="preserve">Dana Reyes</t>
  </si>
  <si>
    <t xml:space="preserve">Store ops, legal, two floor associates</t>
  </si>
  <si>
    <t xml:space="preserve">Priya Malhotra (kids' apparel)</t>
  </si>
  <si>
    <t xml:space="preserve">Yes</t>
  </si>
  <si>
    <t xml:space="preserve">Sept 5 — flagged the wording on the tag; we changed it and told store ops why.</t>
  </si>
  <si>
    <t xml:space="preserve">BEFORE YOU CALL IT APPROVED</t>
  </si>
  <si>
    <t xml:space="preserve">Steps entered</t>
  </si>
  <si>
    <t xml:space="preserve">Steps still flagged</t>
  </si>
  <si>
    <t xml:space="preserve">Concerns still open</t>
  </si>
  <si>
    <t xml:space="preserve">Challengers arriving late</t>
  </si>
  <si>
    <t xml:space="preserve">If the answer is everyone, the answer is no one. That isn't an approval process — those are signatures with no owner.</t>
  </si>
  <si>
    <t xml:space="preserve">Glover &amp; Co.  ·  Hartford, Connecticut  ·  erin@gloverco.ai  ·  gloverco.ai/library  ·  Free, no email required</t>
  </si>
  <si>
    <t xml:space="preserve">The four changes — and why each one is there</t>
  </si>
  <si>
    <t xml:space="preserve">1</t>
  </si>
  <si>
    <t xml:space="preserve">One Accountable. Not one per team — one.</t>
  </si>
  <si>
    <t xml:space="preserve">Every step gets exactly one name in column B. Not a department, not a title, not two people who both said yes in the meeting. A person who would say "that was mine" if you asked them in the parking lot. The test: if you can't write a first and last name, the step isn't ready to move. This sheet flags column B if it finds a comma, an ampersand, the word "team," or nothing at all.</t>
  </si>
  <si>
    <t xml:space="preserve">2</t>
  </si>
  <si>
    <t xml:space="preserve">Everyone Consulted is owed a written answer.</t>
  </si>
  <si>
    <t xml:space="preserve">This is the change that does the most work. If you ask someone for their view, the Accountable person owes them a sentence back — what we did with it, or why we didn't. Not a meeting, not a nod. Written, and short. I have been the person who raised something, was told it would be mentioned, and watched the phrasing stick. Nothing came back, so I stopped raising it. That is what an unanswered concern costs you: not that one issue, but every issue that person sees afterward. Column H will not accept a date until column G has words in it.</t>
  </si>
  <si>
    <t xml:space="preserve">3</t>
  </si>
  <si>
    <t xml:space="preserve">Name a challenger, and it isn't an approver.</t>
  </si>
  <si>
    <t xml:space="preserve">One person per step whose job is to argue the other side. Not to sign — to object. Pick somebody who sees it differently than the people who made it, and who loses nothing by saying so. The more approvers you add, the less personally accountable any one of them feels. Twelve signatures is not twelve reviews — it's twelve people assuming that if something were glaringly wrong, somebody else would have caught it.</t>
  </si>
  <si>
    <t xml:space="preserve">4</t>
  </si>
  <si>
    <t xml:space="preserve">A rule about when they arrive.</t>
  </si>
  <si>
    <t xml:space="preserve">Write the date the challenger is brought in, and write it early enough that the answer can still change something. A challenger brought in the day before launch is not a challenger — that's a witness. Set the point of no return in cell F7 on the first sheet, and this workbook will flag any challenger scheduled after it.</t>
  </si>
  <si>
    <t xml:space="preserve">Written by Erin Glover, SHRM-SCP — an HR director with thirteen years in-house, now advising owner-run businesses from Hartford, Connecticut. The one-page version of this, and a shorter tool for shops under fifteen people, are free at gloverco.ai/library.</t>
  </si>
</sst>
</file>

<file path=xl/styles.xml><?xml version="1.0" encoding="utf-8"?>
<styleSheet xmlns="http://schemas.openxmlformats.org/spreadsheetml/2006/main">
  <numFmts count="2">
    <numFmt numFmtId="164" formatCode="General"/>
    <numFmt numFmtId="165" formatCode="yyyy\-mm\-dd"/>
  </numFmts>
  <fonts count="24">
    <font>
      <sz val="11"/>
      <color theme="1"/>
      <name val="Calibri"/>
      <family val="2"/>
      <charset val="1"/>
    </font>
    <font>
      <sz val="10"/>
      <name val="Arial"/>
      <family val="0"/>
    </font>
    <font>
      <sz val="10"/>
      <name val="Arial"/>
      <family val="0"/>
    </font>
    <font>
      <sz val="10"/>
      <name val="Arial"/>
      <family val="0"/>
    </font>
    <font>
      <sz val="18"/>
      <color rgb="FF28322D"/>
      <name val="Georgia"/>
      <family val="0"/>
      <charset val="1"/>
    </font>
    <font>
      <i val="true"/>
      <sz val="10"/>
      <color rgb="FF6E877C"/>
      <name val="Georgia"/>
      <family val="0"/>
      <charset val="1"/>
    </font>
    <font>
      <b val="true"/>
      <sz val="8"/>
      <color rgb="FFC4B072"/>
      <name val="Arial"/>
      <family val="0"/>
      <charset val="1"/>
    </font>
    <font>
      <b val="true"/>
      <sz val="8"/>
      <color rgb="FF6E877C"/>
      <name val="Arial"/>
      <family val="0"/>
      <charset val="1"/>
    </font>
    <font>
      <i val="true"/>
      <sz val="8"/>
      <color rgb="FFAAC0B7"/>
      <name val="Arial"/>
      <family val="0"/>
      <charset val="1"/>
    </font>
    <font>
      <sz val="10"/>
      <color rgb="FF0000FF"/>
      <name val="Arial"/>
      <family val="0"/>
      <charset val="1"/>
    </font>
    <font>
      <sz val="8"/>
      <color rgb="FF6E877C"/>
      <name val="Arial"/>
      <family val="0"/>
      <charset val="1"/>
    </font>
    <font>
      <b val="true"/>
      <sz val="8"/>
      <color rgb="FFFFFFFF"/>
      <name val="Arial"/>
      <family val="0"/>
      <charset val="1"/>
    </font>
    <font>
      <i val="true"/>
      <sz val="9"/>
      <color rgb="FF6E877C"/>
      <name val="Arial"/>
      <family val="0"/>
      <charset val="1"/>
    </font>
    <font>
      <b val="true"/>
      <i val="true"/>
      <sz val="9"/>
      <color rgb="FF6E877C"/>
      <name val="Arial"/>
      <family val="0"/>
      <charset val="1"/>
    </font>
    <font>
      <sz val="9"/>
      <color rgb="FF0000FF"/>
      <name val="Arial"/>
      <family val="0"/>
      <charset val="1"/>
    </font>
    <font>
      <b val="true"/>
      <sz val="9"/>
      <color rgb="FF313E38"/>
      <name val="Arial"/>
      <family val="0"/>
      <charset val="1"/>
    </font>
    <font>
      <sz val="9"/>
      <color rgb="FF313E38"/>
      <name val="Arial"/>
      <family val="0"/>
      <charset val="1"/>
    </font>
    <font>
      <i val="true"/>
      <sz val="11"/>
      <color rgb="FF28322D"/>
      <name val="Georgia"/>
      <family val="0"/>
      <charset val="1"/>
    </font>
    <font>
      <i val="true"/>
      <sz val="10"/>
      <color rgb="FFFFFFFF"/>
      <name val="Georgia"/>
      <family val="0"/>
      <charset val="1"/>
    </font>
    <font>
      <sz val="8"/>
      <color rgb="FFAAC0B7"/>
      <name val="Arial"/>
      <family val="0"/>
      <charset val="1"/>
    </font>
    <font>
      <sz val="16"/>
      <color rgb="FF28322D"/>
      <name val="Georgia"/>
      <family val="0"/>
      <charset val="1"/>
    </font>
    <font>
      <sz val="15"/>
      <color rgb="FFC4B072"/>
      <name val="Georgia"/>
      <family val="0"/>
      <charset val="1"/>
    </font>
    <font>
      <sz val="12"/>
      <color rgb="FF28322D"/>
      <name val="Georgia"/>
      <family val="0"/>
      <charset val="1"/>
    </font>
    <font>
      <i val="true"/>
      <sz val="8.5"/>
      <color rgb="FF6E877C"/>
      <name val="Arial"/>
      <family val="0"/>
      <charset val="1"/>
    </font>
  </fonts>
  <fills count="6">
    <fill>
      <patternFill patternType="none"/>
    </fill>
    <fill>
      <patternFill patternType="gray125"/>
    </fill>
    <fill>
      <patternFill patternType="solid">
        <fgColor rgb="FFFFF9E3"/>
        <bgColor rgb="FFFFFDF5"/>
      </patternFill>
    </fill>
    <fill>
      <patternFill patternType="solid">
        <fgColor rgb="FFF2F5F3"/>
        <bgColor rgb="FFEDF3EE"/>
      </patternFill>
    </fill>
    <fill>
      <patternFill patternType="solid">
        <fgColor rgb="FF28322D"/>
        <bgColor rgb="FF313E38"/>
      </patternFill>
    </fill>
    <fill>
      <patternFill patternType="solid">
        <fgColor rgb="FFFFFDF5"/>
        <bgColor rgb="FFFFFFFF"/>
      </patternFill>
    </fill>
  </fills>
  <borders count="6">
    <border diagonalUp="false" diagonalDown="false">
      <left/>
      <right/>
      <top/>
      <bottom/>
      <diagonal/>
    </border>
    <border diagonalUp="false" diagonalDown="false">
      <left/>
      <right/>
      <top/>
      <bottom style="medium">
        <color rgb="FF313E38"/>
      </bottom>
      <diagonal/>
    </border>
    <border diagonalUp="false" diagonalDown="false">
      <left style="thin">
        <color rgb="FFDDE4E0"/>
      </left>
      <right/>
      <top style="thin">
        <color rgb="FFDDE4E0"/>
      </top>
      <bottom style="thin">
        <color rgb="FFDDE4E0"/>
      </bottom>
      <diagonal/>
    </border>
    <border diagonalUp="false" diagonalDown="false">
      <left style="thin">
        <color rgb="FFDDE4E0"/>
      </left>
      <right style="thin">
        <color rgb="FFDDE4E0"/>
      </right>
      <top style="thin">
        <color rgb="FFDDE4E0"/>
      </top>
      <bottom style="thin">
        <color rgb="FFDDE4E0"/>
      </bottom>
      <diagonal/>
    </border>
    <border diagonalUp="false" diagonalDown="false">
      <left/>
      <right/>
      <top/>
      <bottom style="thin">
        <color rgb="FFDDE4E0"/>
      </bottom>
      <diagonal/>
    </border>
    <border diagonalUp="false" diagonalDown="false">
      <left style="thin">
        <color rgb="FFDDE4E0"/>
      </left>
      <right style="thin">
        <color rgb="FFDDE4E0"/>
      </right>
      <top/>
      <bottom style="thin">
        <color rgb="FFDDE4E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center" textRotation="0" wrapText="false" indent="0" shrinkToFit="false"/>
      <protection locked="true" hidden="false"/>
    </xf>
    <xf numFmtId="164" fontId="5" fillId="0" borderId="1"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true" applyAlignment="false" applyProtection="false">
      <alignment horizontal="general" vertical="bottom" textRotation="0" wrapText="false" indent="0" shrinkToFit="false"/>
      <protection locked="true" hidden="false"/>
    </xf>
    <xf numFmtId="164" fontId="9" fillId="2" borderId="2" xfId="0" applyFont="true" applyBorder="true" applyAlignment="false" applyProtection="false">
      <alignment horizontal="general" vertical="bottom" textRotation="0" wrapText="false" indent="0" shrinkToFit="false"/>
      <protection locked="true" hidden="false"/>
    </xf>
    <xf numFmtId="165" fontId="9" fillId="2" borderId="3" xfId="0" applyFont="true" applyBorder="true" applyAlignment="false" applyProtection="false">
      <alignment horizontal="general" vertical="bottom" textRotation="0" wrapText="false" indent="0" shrinkToFit="false"/>
      <protection locked="true" hidden="false"/>
    </xf>
    <xf numFmtId="164" fontId="10" fillId="3" borderId="0" xfId="0" applyFont="true" applyBorder="true" applyAlignment="true" applyProtection="false">
      <alignment horizontal="general" vertical="center" textRotation="0" wrapText="true" indent="0" shrinkToFit="false"/>
      <protection locked="true" hidden="false"/>
    </xf>
    <xf numFmtId="164" fontId="11" fillId="4" borderId="0" xfId="0" applyFont="true" applyBorder="false" applyAlignment="true" applyProtection="false">
      <alignment horizontal="general" vertical="center" textRotation="0" wrapText="true" indent="0" shrinkToFit="false"/>
      <protection locked="true" hidden="false"/>
    </xf>
    <xf numFmtId="164" fontId="12" fillId="3" borderId="4" xfId="0" applyFont="true" applyBorder="true" applyAlignment="true" applyProtection="false">
      <alignment horizontal="general" vertical="top" textRotation="0" wrapText="true" indent="0" shrinkToFit="false"/>
      <protection locked="true" hidden="false"/>
    </xf>
    <xf numFmtId="165" fontId="12" fillId="3" borderId="4" xfId="0" applyFont="true" applyBorder="true" applyAlignment="true" applyProtection="false">
      <alignment horizontal="general" vertical="top" textRotation="0" wrapText="true" indent="0" shrinkToFit="false"/>
      <protection locked="true" hidden="false"/>
    </xf>
    <xf numFmtId="164" fontId="13" fillId="3" borderId="4" xfId="0" applyFont="true" applyBorder="true" applyAlignment="true" applyProtection="false">
      <alignment horizontal="general" vertical="top" textRotation="0" wrapText="true" indent="0" shrinkToFit="false"/>
      <protection locked="true" hidden="false"/>
    </xf>
    <xf numFmtId="164" fontId="14" fillId="5" borderId="5" xfId="0" applyFont="true" applyBorder="true" applyAlignment="true" applyProtection="false">
      <alignment horizontal="general" vertical="top" textRotation="0" wrapText="true" indent="0" shrinkToFit="false"/>
      <protection locked="true" hidden="false"/>
    </xf>
    <xf numFmtId="165" fontId="14" fillId="5" borderId="5" xfId="0" applyFont="true" applyBorder="true" applyAlignment="true" applyProtection="false">
      <alignment horizontal="general" vertical="top" textRotation="0" wrapText="true" indent="0" shrinkToFit="false"/>
      <protection locked="true" hidden="false"/>
    </xf>
    <xf numFmtId="164" fontId="15" fillId="0" borderId="4" xfId="0" applyFont="true" applyBorder="true" applyAlignment="true" applyProtection="false">
      <alignment horizontal="general" vertical="top" textRotation="0" wrapText="tru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true" applyProtection="false">
      <alignment horizontal="left" vertical="bottom" textRotation="0" wrapText="false" indent="0" shrinkToFit="false"/>
      <protection locked="true" hidden="false"/>
    </xf>
    <xf numFmtId="164" fontId="17" fillId="3" borderId="0" xfId="0" applyFont="true" applyBorder="true" applyAlignment="true" applyProtection="false">
      <alignment horizontal="general" vertical="center" textRotation="0" wrapText="false" indent="0" shrinkToFit="false"/>
      <protection locked="true" hidden="false"/>
    </xf>
    <xf numFmtId="164" fontId="18" fillId="4" borderId="0" xfId="0" applyFont="true" applyBorder="true" applyAlignment="true" applyProtection="false">
      <alignment horizontal="center" vertical="center" textRotation="0" wrapText="fals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64" fontId="20" fillId="0" borderId="1" xfId="0" applyFont="true" applyBorder="true" applyAlignment="false" applyProtection="false">
      <alignment horizontal="general" vertical="bottom" textRotation="0" wrapText="false" indent="0" shrinkToFit="false"/>
      <protection locked="true" hidden="false"/>
    </xf>
    <xf numFmtId="164" fontId="21" fillId="0" borderId="0" xfId="0" applyFont="true" applyBorder="false" applyAlignment="true" applyProtection="false">
      <alignment horizontal="left" vertical="top" textRotation="0" wrapText="false" indent="0" shrinkToFit="false"/>
      <protection locked="true" hidden="false"/>
    </xf>
    <xf numFmtId="164" fontId="22" fillId="0" borderId="0" xfId="0" applyFont="true" applyBorder="false" applyAlignment="true" applyProtection="false">
      <alignment horizontal="general" vertical="top" textRotation="0" wrapText="false" indent="0" shrinkToFit="false"/>
      <protection locked="true" hidden="false"/>
    </xf>
    <xf numFmtId="164" fontId="16" fillId="0" borderId="0" xfId="0" applyFont="true" applyBorder="false" applyAlignment="true" applyProtection="false">
      <alignment horizontal="general" vertical="top" textRotation="0" wrapText="true" indent="0" shrinkToFit="false"/>
      <protection locked="true" hidden="false"/>
    </xf>
    <xf numFmtId="164" fontId="23" fillId="3"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ont>
        <name val="Arial"/>
        <charset val="1"/>
        <family val="0"/>
        <b val="1"/>
        <color rgb="FF9B3B3B"/>
        <sz val="9"/>
      </font>
      <fill>
        <patternFill>
          <bgColor rgb="FFFBEDED"/>
        </patternFill>
      </fill>
    </dxf>
    <dxf>
      <font>
        <name val="Arial"/>
        <charset val="1"/>
        <family val="0"/>
        <b val="1"/>
        <color rgb="FF3F6B52"/>
        <sz val="9"/>
      </font>
      <fill>
        <patternFill>
          <bgColor rgb="FFEDF3EE"/>
        </patternFill>
      </fill>
    </dxf>
    <dxf>
      <fill>
        <patternFill>
          <bgColor rgb="FFFBEDED"/>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AC0B7"/>
      <rgbColor rgb="FF6E877C"/>
      <rgbColor rgb="FF9999FF"/>
      <rgbColor rgb="FF9B3B3B"/>
      <rgbColor rgb="FFFFF9E3"/>
      <rgbColor rgb="FFEDF3EE"/>
      <rgbColor rgb="FF660066"/>
      <rgbColor rgb="FFFF8080"/>
      <rgbColor rgb="FF0066CC"/>
      <rgbColor rgb="FFDDE4E0"/>
      <rgbColor rgb="FF000080"/>
      <rgbColor rgb="FFFF00FF"/>
      <rgbColor rgb="FFFFFF00"/>
      <rgbColor rgb="FF00FFFF"/>
      <rgbColor rgb="FF800080"/>
      <rgbColor rgb="FF800000"/>
      <rgbColor rgb="FF008080"/>
      <rgbColor rgb="FF0000FF"/>
      <rgbColor rgb="FF00CCFF"/>
      <rgbColor rgb="FFF2F5F3"/>
      <rgbColor rgb="FFFBEDED"/>
      <rgbColor rgb="FFFFFDF5"/>
      <rgbColor rgb="FF99CCFF"/>
      <rgbColor rgb="FFFF99CC"/>
      <rgbColor rgb="FFCC99FF"/>
      <rgbColor rgb="FFFFCC99"/>
      <rgbColor rgb="FF3366FF"/>
      <rgbColor rgb="FF33CCCC"/>
      <rgbColor rgb="FF99CC00"/>
      <rgbColor rgb="FFFFCC00"/>
      <rgbColor rgb="FFFF9900"/>
      <rgbColor rgb="FFFF6600"/>
      <rgbColor rgb="FF3F6B52"/>
      <rgbColor rgb="FFC4B072"/>
      <rgbColor rgb="FF003366"/>
      <rgbColor rgb="FF339966"/>
      <rgbColor rgb="FF003300"/>
      <rgbColor rgb="FF313E38"/>
      <rgbColor rgb="FF993300"/>
      <rgbColor rgb="FF993366"/>
      <rgbColor rgb="FF333399"/>
      <rgbColor rgb="FF28322D"/>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I53"/>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11" topLeftCell="A12"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3" min="3" style="0" width="26"/>
    <col collapsed="false" customWidth="true" hidden="false" outlineLevel="0" max="4" min="4" style="0" width="24"/>
    <col collapsed="false" customWidth="true" hidden="false" outlineLevel="0" max="6" min="5" style="0" width="15"/>
    <col collapsed="false" customWidth="true" hidden="false" outlineLevel="0" max="7" min="7" style="0" width="38"/>
    <col collapsed="false" customWidth="true" hidden="false" outlineLevel="0" max="8" min="8" style="0" width="14"/>
    <col collapsed="false" customWidth="true" hidden="false" outlineLevel="0" max="9" min="9" style="0" width="34"/>
  </cols>
  <sheetData>
    <row r="2" customFormat="false" ht="25.5" hidden="false" customHeight="true" outlineLevel="0" collapsed="false">
      <c r="A2" s="1" t="s">
        <v>0</v>
      </c>
      <c r="B2" s="1"/>
      <c r="C2" s="1"/>
      <c r="D2" s="1"/>
      <c r="E2" s="1"/>
      <c r="F2" s="1"/>
      <c r="G2" s="1"/>
      <c r="H2" s="1"/>
      <c r="I2" s="1"/>
    </row>
    <row r="3" customFormat="false" ht="15" hidden="false" customHeight="true" outlineLevel="0" collapsed="false">
      <c r="A3" s="2" t="s">
        <v>1</v>
      </c>
      <c r="B3" s="2"/>
      <c r="C3" s="2"/>
      <c r="D3" s="2"/>
      <c r="E3" s="2"/>
      <c r="F3" s="2"/>
      <c r="G3" s="2"/>
      <c r="H3" s="2"/>
      <c r="I3" s="2"/>
    </row>
    <row r="5" customFormat="false" ht="15" hidden="false" customHeight="false" outlineLevel="0" collapsed="false">
      <c r="A5" s="3" t="s">
        <v>2</v>
      </c>
    </row>
    <row r="6" customFormat="false" ht="15" hidden="false" customHeight="false" outlineLevel="0" collapsed="false">
      <c r="A6" s="4" t="s">
        <v>3</v>
      </c>
      <c r="D6" s="4" t="s">
        <v>4</v>
      </c>
      <c r="F6" s="4" t="s">
        <v>5</v>
      </c>
      <c r="G6" s="5" t="s">
        <v>6</v>
      </c>
      <c r="H6" s="5"/>
      <c r="I6" s="5"/>
    </row>
    <row r="7" customFormat="false" ht="18.75" hidden="false" customHeight="true" outlineLevel="0" collapsed="false">
      <c r="A7" s="6"/>
      <c r="B7" s="6"/>
      <c r="C7" s="6"/>
      <c r="D7" s="7"/>
      <c r="F7" s="7"/>
    </row>
    <row r="9" customFormat="false" ht="24" hidden="false" customHeight="true" outlineLevel="0" collapsed="false">
      <c r="A9" s="8" t="s">
        <v>7</v>
      </c>
      <c r="B9" s="8"/>
      <c r="C9" s="8"/>
      <c r="D9" s="8"/>
      <c r="E9" s="8"/>
      <c r="F9" s="8"/>
      <c r="G9" s="8"/>
      <c r="H9" s="8"/>
      <c r="I9" s="8"/>
    </row>
    <row r="11" customFormat="false" ht="31.5" hidden="false" customHeight="true" outlineLevel="0" collapsed="false">
      <c r="A11" s="9" t="s">
        <v>8</v>
      </c>
      <c r="B11" s="9" t="s">
        <v>9</v>
      </c>
      <c r="C11" s="9" t="s">
        <v>10</v>
      </c>
      <c r="D11" s="9" t="s">
        <v>11</v>
      </c>
      <c r="E11" s="9" t="s">
        <v>12</v>
      </c>
      <c r="F11" s="9" t="s">
        <v>13</v>
      </c>
      <c r="G11" s="9" t="s">
        <v>14</v>
      </c>
      <c r="H11" s="9" t="s">
        <v>15</v>
      </c>
      <c r="I11" s="9" t="s">
        <v>16</v>
      </c>
    </row>
    <row r="12" customFormat="false" ht="30" hidden="false" customHeight="true" outlineLevel="0" collapsed="false">
      <c r="A12" s="10" t="s">
        <v>17</v>
      </c>
      <c r="B12" s="10" t="s">
        <v>18</v>
      </c>
      <c r="C12" s="10" t="s">
        <v>19</v>
      </c>
      <c r="D12" s="10" t="s">
        <v>20</v>
      </c>
      <c r="E12" s="11" t="n">
        <v>46268</v>
      </c>
      <c r="F12" s="10" t="s">
        <v>21</v>
      </c>
      <c r="G12" s="10" t="s">
        <v>22</v>
      </c>
      <c r="H12" s="11" t="n">
        <v>46270</v>
      </c>
      <c r="I12" s="12" t="str">
        <f aca="false">IF(A12="","",IF(B12="","Add one Accountable name",IF(ISNUMBER(SEARCH(",",B12))+ISNUMBER(SEARCH(" and ",B12))+ISNUMBER(SEARCH("&amp;",B12))+ISNUMBER(SEARCH("/",B12))+ISNUMBER(SEARCH("team",B12))+ISNUMBER(SEARCH("dept",B12))&gt;0,"Accountable must be one person — not a team, not two names",IF(D12="","Name a challenger",IF(E12="","Set the date they see it",IF(AND($F$7&lt;&gt;"",E12&gt;=$F$7),"Challenger arrives too late to change anything",IF(AND(F12="Yes",G12=""),"Concern open — owes a written answer",IF(AND(F12="Yes",H12=""),"Concern open — date the answer you sent","Ready"))))))))</f>
        <v>Ready</v>
      </c>
    </row>
    <row r="13" customFormat="false" ht="27.75" hidden="false" customHeight="true" outlineLevel="0" collapsed="false">
      <c r="A13" s="13"/>
      <c r="B13" s="13"/>
      <c r="C13" s="13"/>
      <c r="D13" s="13"/>
      <c r="E13" s="14"/>
      <c r="F13" s="13"/>
      <c r="G13" s="13"/>
      <c r="H13" s="14"/>
      <c r="I13" s="15" t="str">
        <f aca="false">IF(A13="","",IF(B13="","Add one Accountable name",IF(ISNUMBER(SEARCH(",",B13))+ISNUMBER(SEARCH(" and ",B13))+ISNUMBER(SEARCH("&amp;",B13))+ISNUMBER(SEARCH("/",B13))+ISNUMBER(SEARCH("team",B13))+ISNUMBER(SEARCH("dept",B13))&gt;0,"Accountable must be one person — not a team, not two names",IF(D13="","Name a challenger",IF(E13="","Set the date they see it",IF(AND($F$7&lt;&gt;"",E13&gt;=$F$7),"Challenger arrives too late to change anything",IF(AND(F13="Yes",G13=""),"Concern open — owes a written answer",IF(AND(F13="Yes",H13=""),"Concern open — date the answer you sent","Ready"))))))))</f>
        <v/>
      </c>
    </row>
    <row r="14" customFormat="false" ht="27.75" hidden="false" customHeight="true" outlineLevel="0" collapsed="false">
      <c r="A14" s="13"/>
      <c r="B14" s="13"/>
      <c r="C14" s="13"/>
      <c r="D14" s="13"/>
      <c r="E14" s="14"/>
      <c r="F14" s="13"/>
      <c r="G14" s="13"/>
      <c r="H14" s="14"/>
      <c r="I14" s="15" t="str">
        <f aca="false">IF(A14="","",IF(B14="","Add one Accountable name",IF(ISNUMBER(SEARCH(",",B14))+ISNUMBER(SEARCH(" and ",B14))+ISNUMBER(SEARCH("&amp;",B14))+ISNUMBER(SEARCH("/",B14))+ISNUMBER(SEARCH("team",B14))+ISNUMBER(SEARCH("dept",B14))&gt;0,"Accountable must be one person — not a team, not two names",IF(D14="","Name a challenger",IF(E14="","Set the date they see it",IF(AND($F$7&lt;&gt;"",E14&gt;=$F$7),"Challenger arrives too late to change anything",IF(AND(F14="Yes",G14=""),"Concern open — owes a written answer",IF(AND(F14="Yes",H14=""),"Concern open — date the answer you sent","Ready"))))))))</f>
        <v/>
      </c>
    </row>
    <row r="15" customFormat="false" ht="27.75" hidden="false" customHeight="true" outlineLevel="0" collapsed="false">
      <c r="A15" s="13"/>
      <c r="B15" s="13"/>
      <c r="C15" s="13"/>
      <c r="D15" s="13"/>
      <c r="E15" s="14"/>
      <c r="F15" s="13"/>
      <c r="G15" s="13"/>
      <c r="H15" s="14"/>
      <c r="I15" s="15" t="str">
        <f aca="false">IF(A15="","",IF(B15="","Add one Accountable name",IF(ISNUMBER(SEARCH(",",B15))+ISNUMBER(SEARCH(" and ",B15))+ISNUMBER(SEARCH("&amp;",B15))+ISNUMBER(SEARCH("/",B15))+ISNUMBER(SEARCH("team",B15))+ISNUMBER(SEARCH("dept",B15))&gt;0,"Accountable must be one person — not a team, not two names",IF(D15="","Name a challenger",IF(E15="","Set the date they see it",IF(AND($F$7&lt;&gt;"",E15&gt;=$F$7),"Challenger arrives too late to change anything",IF(AND(F15="Yes",G15=""),"Concern open — owes a written answer",IF(AND(F15="Yes",H15=""),"Concern open — date the answer you sent","Ready"))))))))</f>
        <v/>
      </c>
    </row>
    <row r="16" customFormat="false" ht="27.75" hidden="false" customHeight="true" outlineLevel="0" collapsed="false">
      <c r="A16" s="13"/>
      <c r="B16" s="13"/>
      <c r="C16" s="13"/>
      <c r="D16" s="13"/>
      <c r="E16" s="14"/>
      <c r="F16" s="13"/>
      <c r="G16" s="13"/>
      <c r="H16" s="14"/>
      <c r="I16" s="15" t="str">
        <f aca="false">IF(A16="","",IF(B16="","Add one Accountable name",IF(ISNUMBER(SEARCH(",",B16))+ISNUMBER(SEARCH(" and ",B16))+ISNUMBER(SEARCH("&amp;",B16))+ISNUMBER(SEARCH("/",B16))+ISNUMBER(SEARCH("team",B16))+ISNUMBER(SEARCH("dept",B16))&gt;0,"Accountable must be one person — not a team, not two names",IF(D16="","Name a challenger",IF(E16="","Set the date they see it",IF(AND($F$7&lt;&gt;"",E16&gt;=$F$7),"Challenger arrives too late to change anything",IF(AND(F16="Yes",G16=""),"Concern open — owes a written answer",IF(AND(F16="Yes",H16=""),"Concern open — date the answer you sent","Ready"))))))))</f>
        <v/>
      </c>
    </row>
    <row r="17" customFormat="false" ht="27.75" hidden="false" customHeight="true" outlineLevel="0" collapsed="false">
      <c r="A17" s="13"/>
      <c r="B17" s="13"/>
      <c r="C17" s="13"/>
      <c r="D17" s="13"/>
      <c r="E17" s="14"/>
      <c r="F17" s="13"/>
      <c r="G17" s="13"/>
      <c r="H17" s="14"/>
      <c r="I17" s="15" t="str">
        <f aca="false">IF(A17="","",IF(B17="","Add one Accountable name",IF(ISNUMBER(SEARCH(",",B17))+ISNUMBER(SEARCH(" and ",B17))+ISNUMBER(SEARCH("&amp;",B17))+ISNUMBER(SEARCH("/",B17))+ISNUMBER(SEARCH("team",B17))+ISNUMBER(SEARCH("dept",B17))&gt;0,"Accountable must be one person — not a team, not two names",IF(D17="","Name a challenger",IF(E17="","Set the date they see it",IF(AND($F$7&lt;&gt;"",E17&gt;=$F$7),"Challenger arrives too late to change anything",IF(AND(F17="Yes",G17=""),"Concern open — owes a written answer",IF(AND(F17="Yes",H17=""),"Concern open — date the answer you sent","Ready"))))))))</f>
        <v/>
      </c>
    </row>
    <row r="18" customFormat="false" ht="27.75" hidden="false" customHeight="true" outlineLevel="0" collapsed="false">
      <c r="A18" s="13"/>
      <c r="B18" s="13"/>
      <c r="C18" s="13"/>
      <c r="D18" s="13"/>
      <c r="E18" s="14"/>
      <c r="F18" s="13"/>
      <c r="G18" s="13"/>
      <c r="H18" s="14"/>
      <c r="I18" s="15" t="str">
        <f aca="false">IF(A18="","",IF(B18="","Add one Accountable name",IF(ISNUMBER(SEARCH(",",B18))+ISNUMBER(SEARCH(" and ",B18))+ISNUMBER(SEARCH("&amp;",B18))+ISNUMBER(SEARCH("/",B18))+ISNUMBER(SEARCH("team",B18))+ISNUMBER(SEARCH("dept",B18))&gt;0,"Accountable must be one person — not a team, not two names",IF(D18="","Name a challenger",IF(E18="","Set the date they see it",IF(AND($F$7&lt;&gt;"",E18&gt;=$F$7),"Challenger arrives too late to change anything",IF(AND(F18="Yes",G18=""),"Concern open — owes a written answer",IF(AND(F18="Yes",H18=""),"Concern open — date the answer you sent","Ready"))))))))</f>
        <v/>
      </c>
    </row>
    <row r="19" customFormat="false" ht="27.75" hidden="false" customHeight="true" outlineLevel="0" collapsed="false">
      <c r="A19" s="13"/>
      <c r="B19" s="13"/>
      <c r="C19" s="13"/>
      <c r="D19" s="13"/>
      <c r="E19" s="14"/>
      <c r="F19" s="13"/>
      <c r="G19" s="13"/>
      <c r="H19" s="14"/>
      <c r="I19" s="15" t="str">
        <f aca="false">IF(A19="","",IF(B19="","Add one Accountable name",IF(ISNUMBER(SEARCH(",",B19))+ISNUMBER(SEARCH(" and ",B19))+ISNUMBER(SEARCH("&amp;",B19))+ISNUMBER(SEARCH("/",B19))+ISNUMBER(SEARCH("team",B19))+ISNUMBER(SEARCH("dept",B19))&gt;0,"Accountable must be one person — not a team, not two names",IF(D19="","Name a challenger",IF(E19="","Set the date they see it",IF(AND($F$7&lt;&gt;"",E19&gt;=$F$7),"Challenger arrives too late to change anything",IF(AND(F19="Yes",G19=""),"Concern open — owes a written answer",IF(AND(F19="Yes",H19=""),"Concern open — date the answer you sent","Ready"))))))))</f>
        <v/>
      </c>
    </row>
    <row r="20" customFormat="false" ht="27.75" hidden="false" customHeight="true" outlineLevel="0" collapsed="false">
      <c r="A20" s="13"/>
      <c r="B20" s="13"/>
      <c r="C20" s="13"/>
      <c r="D20" s="13"/>
      <c r="E20" s="14"/>
      <c r="F20" s="13"/>
      <c r="G20" s="13"/>
      <c r="H20" s="14"/>
      <c r="I20" s="15" t="str">
        <f aca="false">IF(A20="","",IF(B20="","Add one Accountable name",IF(ISNUMBER(SEARCH(",",B20))+ISNUMBER(SEARCH(" and ",B20))+ISNUMBER(SEARCH("&amp;",B20))+ISNUMBER(SEARCH("/",B20))+ISNUMBER(SEARCH("team",B20))+ISNUMBER(SEARCH("dept",B20))&gt;0,"Accountable must be one person — not a team, not two names",IF(D20="","Name a challenger",IF(E20="","Set the date they see it",IF(AND($F$7&lt;&gt;"",E20&gt;=$F$7),"Challenger arrives too late to change anything",IF(AND(F20="Yes",G20=""),"Concern open — owes a written answer",IF(AND(F20="Yes",H20=""),"Concern open — date the answer you sent","Ready"))))))))</f>
        <v/>
      </c>
    </row>
    <row r="21" customFormat="false" ht="27.75" hidden="false" customHeight="true" outlineLevel="0" collapsed="false">
      <c r="A21" s="13"/>
      <c r="B21" s="13"/>
      <c r="C21" s="13"/>
      <c r="D21" s="13"/>
      <c r="E21" s="14"/>
      <c r="F21" s="13"/>
      <c r="G21" s="13"/>
      <c r="H21" s="14"/>
      <c r="I21" s="15" t="str">
        <f aca="false">IF(A21="","",IF(B21="","Add one Accountable name",IF(ISNUMBER(SEARCH(",",B21))+ISNUMBER(SEARCH(" and ",B21))+ISNUMBER(SEARCH("&amp;",B21))+ISNUMBER(SEARCH("/",B21))+ISNUMBER(SEARCH("team",B21))+ISNUMBER(SEARCH("dept",B21))&gt;0,"Accountable must be one person — not a team, not two names",IF(D21="","Name a challenger",IF(E21="","Set the date they see it",IF(AND($F$7&lt;&gt;"",E21&gt;=$F$7),"Challenger arrives too late to change anything",IF(AND(F21="Yes",G21=""),"Concern open — owes a written answer",IF(AND(F21="Yes",H21=""),"Concern open — date the answer you sent","Ready"))))))))</f>
        <v/>
      </c>
    </row>
    <row r="22" customFormat="false" ht="27.75" hidden="false" customHeight="true" outlineLevel="0" collapsed="false">
      <c r="A22" s="13"/>
      <c r="B22" s="13"/>
      <c r="C22" s="13"/>
      <c r="D22" s="13"/>
      <c r="E22" s="14"/>
      <c r="F22" s="13"/>
      <c r="G22" s="13"/>
      <c r="H22" s="14"/>
      <c r="I22" s="15" t="str">
        <f aca="false">IF(A22="","",IF(B22="","Add one Accountable name",IF(ISNUMBER(SEARCH(",",B22))+ISNUMBER(SEARCH(" and ",B22))+ISNUMBER(SEARCH("&amp;",B22))+ISNUMBER(SEARCH("/",B22))+ISNUMBER(SEARCH("team",B22))+ISNUMBER(SEARCH("dept",B22))&gt;0,"Accountable must be one person — not a team, not two names",IF(D22="","Name a challenger",IF(E22="","Set the date they see it",IF(AND($F$7&lt;&gt;"",E22&gt;=$F$7),"Challenger arrives too late to change anything",IF(AND(F22="Yes",G22=""),"Concern open — owes a written answer",IF(AND(F22="Yes",H22=""),"Concern open — date the answer you sent","Ready"))))))))</f>
        <v/>
      </c>
    </row>
    <row r="23" customFormat="false" ht="27.75" hidden="false" customHeight="true" outlineLevel="0" collapsed="false">
      <c r="A23" s="13"/>
      <c r="B23" s="13"/>
      <c r="C23" s="13"/>
      <c r="D23" s="13"/>
      <c r="E23" s="14"/>
      <c r="F23" s="13"/>
      <c r="G23" s="13"/>
      <c r="H23" s="14"/>
      <c r="I23" s="15" t="str">
        <f aca="false">IF(A23="","",IF(B23="","Add one Accountable name",IF(ISNUMBER(SEARCH(",",B23))+ISNUMBER(SEARCH(" and ",B23))+ISNUMBER(SEARCH("&amp;",B23))+ISNUMBER(SEARCH("/",B23))+ISNUMBER(SEARCH("team",B23))+ISNUMBER(SEARCH("dept",B23))&gt;0,"Accountable must be one person — not a team, not two names",IF(D23="","Name a challenger",IF(E23="","Set the date they see it",IF(AND($F$7&lt;&gt;"",E23&gt;=$F$7),"Challenger arrives too late to change anything",IF(AND(F23="Yes",G23=""),"Concern open — owes a written answer",IF(AND(F23="Yes",H23=""),"Concern open — date the answer you sent","Ready"))))))))</f>
        <v/>
      </c>
    </row>
    <row r="24" customFormat="false" ht="27.75" hidden="false" customHeight="true" outlineLevel="0" collapsed="false">
      <c r="A24" s="13"/>
      <c r="B24" s="13"/>
      <c r="C24" s="13"/>
      <c r="D24" s="13"/>
      <c r="E24" s="14"/>
      <c r="F24" s="13"/>
      <c r="G24" s="13"/>
      <c r="H24" s="14"/>
      <c r="I24" s="15" t="str">
        <f aca="false">IF(A24="","",IF(B24="","Add one Accountable name",IF(ISNUMBER(SEARCH(",",B24))+ISNUMBER(SEARCH(" and ",B24))+ISNUMBER(SEARCH("&amp;",B24))+ISNUMBER(SEARCH("/",B24))+ISNUMBER(SEARCH("team",B24))+ISNUMBER(SEARCH("dept",B24))&gt;0,"Accountable must be one person — not a team, not two names",IF(D24="","Name a challenger",IF(E24="","Set the date they see it",IF(AND($F$7&lt;&gt;"",E24&gt;=$F$7),"Challenger arrives too late to change anything",IF(AND(F24="Yes",G24=""),"Concern open — owes a written answer",IF(AND(F24="Yes",H24=""),"Concern open — date the answer you sent","Ready"))))))))</f>
        <v/>
      </c>
    </row>
    <row r="25" customFormat="false" ht="27.75" hidden="false" customHeight="true" outlineLevel="0" collapsed="false">
      <c r="A25" s="13"/>
      <c r="B25" s="13"/>
      <c r="C25" s="13"/>
      <c r="D25" s="13"/>
      <c r="E25" s="14"/>
      <c r="F25" s="13"/>
      <c r="G25" s="13"/>
      <c r="H25" s="14"/>
      <c r="I25" s="15" t="str">
        <f aca="false">IF(A25="","",IF(B25="","Add one Accountable name",IF(ISNUMBER(SEARCH(",",B25))+ISNUMBER(SEARCH(" and ",B25))+ISNUMBER(SEARCH("&amp;",B25))+ISNUMBER(SEARCH("/",B25))+ISNUMBER(SEARCH("team",B25))+ISNUMBER(SEARCH("dept",B25))&gt;0,"Accountable must be one person — not a team, not two names",IF(D25="","Name a challenger",IF(E25="","Set the date they see it",IF(AND($F$7&lt;&gt;"",E25&gt;=$F$7),"Challenger arrives too late to change anything",IF(AND(F25="Yes",G25=""),"Concern open — owes a written answer",IF(AND(F25="Yes",H25=""),"Concern open — date the answer you sent","Ready"))))))))</f>
        <v/>
      </c>
    </row>
    <row r="26" customFormat="false" ht="27.75" hidden="false" customHeight="true" outlineLevel="0" collapsed="false">
      <c r="A26" s="13"/>
      <c r="B26" s="13"/>
      <c r="C26" s="13"/>
      <c r="D26" s="13"/>
      <c r="E26" s="14"/>
      <c r="F26" s="13"/>
      <c r="G26" s="13"/>
      <c r="H26" s="14"/>
      <c r="I26" s="15" t="str">
        <f aca="false">IF(A26="","",IF(B26="","Add one Accountable name",IF(ISNUMBER(SEARCH(",",B26))+ISNUMBER(SEARCH(" and ",B26))+ISNUMBER(SEARCH("&amp;",B26))+ISNUMBER(SEARCH("/",B26))+ISNUMBER(SEARCH("team",B26))+ISNUMBER(SEARCH("dept",B26))&gt;0,"Accountable must be one person — not a team, not two names",IF(D26="","Name a challenger",IF(E26="","Set the date they see it",IF(AND($F$7&lt;&gt;"",E26&gt;=$F$7),"Challenger arrives too late to change anything",IF(AND(F26="Yes",G26=""),"Concern open — owes a written answer",IF(AND(F26="Yes",H26=""),"Concern open — date the answer you sent","Ready"))))))))</f>
        <v/>
      </c>
    </row>
    <row r="27" customFormat="false" ht="27.75" hidden="false" customHeight="true" outlineLevel="0" collapsed="false">
      <c r="A27" s="13"/>
      <c r="B27" s="13"/>
      <c r="C27" s="13"/>
      <c r="D27" s="13"/>
      <c r="E27" s="14"/>
      <c r="F27" s="13"/>
      <c r="G27" s="13"/>
      <c r="H27" s="14"/>
      <c r="I27" s="15" t="str">
        <f aca="false">IF(A27="","",IF(B27="","Add one Accountable name",IF(ISNUMBER(SEARCH(",",B27))+ISNUMBER(SEARCH(" and ",B27))+ISNUMBER(SEARCH("&amp;",B27))+ISNUMBER(SEARCH("/",B27))+ISNUMBER(SEARCH("team",B27))+ISNUMBER(SEARCH("dept",B27))&gt;0,"Accountable must be one person — not a team, not two names",IF(D27="","Name a challenger",IF(E27="","Set the date they see it",IF(AND($F$7&lt;&gt;"",E27&gt;=$F$7),"Challenger arrives too late to change anything",IF(AND(F27="Yes",G27=""),"Concern open — owes a written answer",IF(AND(F27="Yes",H27=""),"Concern open — date the answer you sent","Ready"))))))))</f>
        <v/>
      </c>
    </row>
    <row r="28" customFormat="false" ht="27.75" hidden="false" customHeight="true" outlineLevel="0" collapsed="false">
      <c r="A28" s="13"/>
      <c r="B28" s="13"/>
      <c r="C28" s="13"/>
      <c r="D28" s="13"/>
      <c r="E28" s="14"/>
      <c r="F28" s="13"/>
      <c r="G28" s="13"/>
      <c r="H28" s="14"/>
      <c r="I28" s="15" t="str">
        <f aca="false">IF(A28="","",IF(B28="","Add one Accountable name",IF(ISNUMBER(SEARCH(",",B28))+ISNUMBER(SEARCH(" and ",B28))+ISNUMBER(SEARCH("&amp;",B28))+ISNUMBER(SEARCH("/",B28))+ISNUMBER(SEARCH("team",B28))+ISNUMBER(SEARCH("dept",B28))&gt;0,"Accountable must be one person — not a team, not two names",IF(D28="","Name a challenger",IF(E28="","Set the date they see it",IF(AND($F$7&lt;&gt;"",E28&gt;=$F$7),"Challenger arrives too late to change anything",IF(AND(F28="Yes",G28=""),"Concern open — owes a written answer",IF(AND(F28="Yes",H28=""),"Concern open — date the answer you sent","Ready"))))))))</f>
        <v/>
      </c>
    </row>
    <row r="29" customFormat="false" ht="27.75" hidden="false" customHeight="true" outlineLevel="0" collapsed="false">
      <c r="A29" s="13"/>
      <c r="B29" s="13"/>
      <c r="C29" s="13"/>
      <c r="D29" s="13"/>
      <c r="E29" s="14"/>
      <c r="F29" s="13"/>
      <c r="G29" s="13"/>
      <c r="H29" s="14"/>
      <c r="I29" s="15" t="str">
        <f aca="false">IF(A29="","",IF(B29="","Add one Accountable name",IF(ISNUMBER(SEARCH(",",B29))+ISNUMBER(SEARCH(" and ",B29))+ISNUMBER(SEARCH("&amp;",B29))+ISNUMBER(SEARCH("/",B29))+ISNUMBER(SEARCH("team",B29))+ISNUMBER(SEARCH("dept",B29))&gt;0,"Accountable must be one person — not a team, not two names",IF(D29="","Name a challenger",IF(E29="","Set the date they see it",IF(AND($F$7&lt;&gt;"",E29&gt;=$F$7),"Challenger arrives too late to change anything",IF(AND(F29="Yes",G29=""),"Concern open — owes a written answer",IF(AND(F29="Yes",H29=""),"Concern open — date the answer you sent","Ready"))))))))</f>
        <v/>
      </c>
    </row>
    <row r="30" customFormat="false" ht="27.75" hidden="false" customHeight="true" outlineLevel="0" collapsed="false">
      <c r="A30" s="13"/>
      <c r="B30" s="13"/>
      <c r="C30" s="13"/>
      <c r="D30" s="13"/>
      <c r="E30" s="14"/>
      <c r="F30" s="13"/>
      <c r="G30" s="13"/>
      <c r="H30" s="14"/>
      <c r="I30" s="15" t="str">
        <f aca="false">IF(A30="","",IF(B30="","Add one Accountable name",IF(ISNUMBER(SEARCH(",",B30))+ISNUMBER(SEARCH(" and ",B30))+ISNUMBER(SEARCH("&amp;",B30))+ISNUMBER(SEARCH("/",B30))+ISNUMBER(SEARCH("team",B30))+ISNUMBER(SEARCH("dept",B30))&gt;0,"Accountable must be one person — not a team, not two names",IF(D30="","Name a challenger",IF(E30="","Set the date they see it",IF(AND($F$7&lt;&gt;"",E30&gt;=$F$7),"Challenger arrives too late to change anything",IF(AND(F30="Yes",G30=""),"Concern open — owes a written answer",IF(AND(F30="Yes",H30=""),"Concern open — date the answer you sent","Ready"))))))))</f>
        <v/>
      </c>
    </row>
    <row r="31" customFormat="false" ht="27.75" hidden="false" customHeight="true" outlineLevel="0" collapsed="false">
      <c r="A31" s="13"/>
      <c r="B31" s="13"/>
      <c r="C31" s="13"/>
      <c r="D31" s="13"/>
      <c r="E31" s="14"/>
      <c r="F31" s="13"/>
      <c r="G31" s="13"/>
      <c r="H31" s="14"/>
      <c r="I31" s="15" t="str">
        <f aca="false">IF(A31="","",IF(B31="","Add one Accountable name",IF(ISNUMBER(SEARCH(",",B31))+ISNUMBER(SEARCH(" and ",B31))+ISNUMBER(SEARCH("&amp;",B31))+ISNUMBER(SEARCH("/",B31))+ISNUMBER(SEARCH("team",B31))+ISNUMBER(SEARCH("dept",B31))&gt;0,"Accountable must be one person — not a team, not two names",IF(D31="","Name a challenger",IF(E31="","Set the date they see it",IF(AND($F$7&lt;&gt;"",E31&gt;=$F$7),"Challenger arrives too late to change anything",IF(AND(F31="Yes",G31=""),"Concern open — owes a written answer",IF(AND(F31="Yes",H31=""),"Concern open — date the answer you sent","Ready"))))))))</f>
        <v/>
      </c>
    </row>
    <row r="32" customFormat="false" ht="27.75" hidden="false" customHeight="true" outlineLevel="0" collapsed="false">
      <c r="A32" s="13"/>
      <c r="B32" s="13"/>
      <c r="C32" s="13"/>
      <c r="D32" s="13"/>
      <c r="E32" s="14"/>
      <c r="F32" s="13"/>
      <c r="G32" s="13"/>
      <c r="H32" s="14"/>
      <c r="I32" s="15" t="str">
        <f aca="false">IF(A32="","",IF(B32="","Add one Accountable name",IF(ISNUMBER(SEARCH(",",B32))+ISNUMBER(SEARCH(" and ",B32))+ISNUMBER(SEARCH("&amp;",B32))+ISNUMBER(SEARCH("/",B32))+ISNUMBER(SEARCH("team",B32))+ISNUMBER(SEARCH("dept",B32))&gt;0,"Accountable must be one person — not a team, not two names",IF(D32="","Name a challenger",IF(E32="","Set the date they see it",IF(AND($F$7&lt;&gt;"",E32&gt;=$F$7),"Challenger arrives too late to change anything",IF(AND(F32="Yes",G32=""),"Concern open — owes a written answer",IF(AND(F32="Yes",H32=""),"Concern open — date the answer you sent","Ready"))))))))</f>
        <v/>
      </c>
    </row>
    <row r="33" customFormat="false" ht="27.75" hidden="false" customHeight="true" outlineLevel="0" collapsed="false">
      <c r="A33" s="13"/>
      <c r="B33" s="13"/>
      <c r="C33" s="13"/>
      <c r="D33" s="13"/>
      <c r="E33" s="14"/>
      <c r="F33" s="13"/>
      <c r="G33" s="13"/>
      <c r="H33" s="14"/>
      <c r="I33" s="15" t="str">
        <f aca="false">IF(A33="","",IF(B33="","Add one Accountable name",IF(ISNUMBER(SEARCH(",",B33))+ISNUMBER(SEARCH(" and ",B33))+ISNUMBER(SEARCH("&amp;",B33))+ISNUMBER(SEARCH("/",B33))+ISNUMBER(SEARCH("team",B33))+ISNUMBER(SEARCH("dept",B33))&gt;0,"Accountable must be one person — not a team, not two names",IF(D33="","Name a challenger",IF(E33="","Set the date they see it",IF(AND($F$7&lt;&gt;"",E33&gt;=$F$7),"Challenger arrives too late to change anything",IF(AND(F33="Yes",G33=""),"Concern open — owes a written answer",IF(AND(F33="Yes",H33=""),"Concern open — date the answer you sent","Ready"))))))))</f>
        <v/>
      </c>
    </row>
    <row r="34" customFormat="false" ht="27.75" hidden="false" customHeight="true" outlineLevel="0" collapsed="false">
      <c r="A34" s="13"/>
      <c r="B34" s="13"/>
      <c r="C34" s="13"/>
      <c r="D34" s="13"/>
      <c r="E34" s="14"/>
      <c r="F34" s="13"/>
      <c r="G34" s="13"/>
      <c r="H34" s="14"/>
      <c r="I34" s="15" t="str">
        <f aca="false">IF(A34="","",IF(B34="","Add one Accountable name",IF(ISNUMBER(SEARCH(",",B34))+ISNUMBER(SEARCH(" and ",B34))+ISNUMBER(SEARCH("&amp;",B34))+ISNUMBER(SEARCH("/",B34))+ISNUMBER(SEARCH("team",B34))+ISNUMBER(SEARCH("dept",B34))&gt;0,"Accountable must be one person — not a team, not two names",IF(D34="","Name a challenger",IF(E34="","Set the date they see it",IF(AND($F$7&lt;&gt;"",E34&gt;=$F$7),"Challenger arrives too late to change anything",IF(AND(F34="Yes",G34=""),"Concern open — owes a written answer",IF(AND(F34="Yes",H34=""),"Concern open — date the answer you sent","Ready"))))))))</f>
        <v/>
      </c>
    </row>
    <row r="35" customFormat="false" ht="27.75" hidden="false" customHeight="true" outlineLevel="0" collapsed="false">
      <c r="A35" s="13"/>
      <c r="B35" s="13"/>
      <c r="C35" s="13"/>
      <c r="D35" s="13"/>
      <c r="E35" s="14"/>
      <c r="F35" s="13"/>
      <c r="G35" s="13"/>
      <c r="H35" s="14"/>
      <c r="I35" s="15" t="str">
        <f aca="false">IF(A35="","",IF(B35="","Add one Accountable name",IF(ISNUMBER(SEARCH(",",B35))+ISNUMBER(SEARCH(" and ",B35))+ISNUMBER(SEARCH("&amp;",B35))+ISNUMBER(SEARCH("/",B35))+ISNUMBER(SEARCH("team",B35))+ISNUMBER(SEARCH("dept",B35))&gt;0,"Accountable must be one person — not a team, not two names",IF(D35="","Name a challenger",IF(E35="","Set the date they see it",IF(AND($F$7&lt;&gt;"",E35&gt;=$F$7),"Challenger arrives too late to change anything",IF(AND(F35="Yes",G35=""),"Concern open — owes a written answer",IF(AND(F35="Yes",H35=""),"Concern open — date the answer you sent","Ready"))))))))</f>
        <v/>
      </c>
    </row>
    <row r="36" customFormat="false" ht="27.75" hidden="false" customHeight="true" outlineLevel="0" collapsed="false">
      <c r="A36" s="13"/>
      <c r="B36" s="13"/>
      <c r="C36" s="13"/>
      <c r="D36" s="13"/>
      <c r="E36" s="14"/>
      <c r="F36" s="13"/>
      <c r="G36" s="13"/>
      <c r="H36" s="14"/>
      <c r="I36" s="15" t="str">
        <f aca="false">IF(A36="","",IF(B36="","Add one Accountable name",IF(ISNUMBER(SEARCH(",",B36))+ISNUMBER(SEARCH(" and ",B36))+ISNUMBER(SEARCH("&amp;",B36))+ISNUMBER(SEARCH("/",B36))+ISNUMBER(SEARCH("team",B36))+ISNUMBER(SEARCH("dept",B36))&gt;0,"Accountable must be one person — not a team, not two names",IF(D36="","Name a challenger",IF(E36="","Set the date they see it",IF(AND($F$7&lt;&gt;"",E36&gt;=$F$7),"Challenger arrives too late to change anything",IF(AND(F36="Yes",G36=""),"Concern open — owes a written answer",IF(AND(F36="Yes",H36=""),"Concern open — date the answer you sent","Ready"))))))))</f>
        <v/>
      </c>
    </row>
    <row r="37" customFormat="false" ht="27.75" hidden="false" customHeight="true" outlineLevel="0" collapsed="false">
      <c r="A37" s="13"/>
      <c r="B37" s="13"/>
      <c r="C37" s="13"/>
      <c r="D37" s="13"/>
      <c r="E37" s="14"/>
      <c r="F37" s="13"/>
      <c r="G37" s="13"/>
      <c r="H37" s="14"/>
      <c r="I37" s="15" t="str">
        <f aca="false">IF(A37="","",IF(B37="","Add one Accountable name",IF(ISNUMBER(SEARCH(",",B37))+ISNUMBER(SEARCH(" and ",B37))+ISNUMBER(SEARCH("&amp;",B37))+ISNUMBER(SEARCH("/",B37))+ISNUMBER(SEARCH("team",B37))+ISNUMBER(SEARCH("dept",B37))&gt;0,"Accountable must be one person — not a team, not two names",IF(D37="","Name a challenger",IF(E37="","Set the date they see it",IF(AND($F$7&lt;&gt;"",E37&gt;=$F$7),"Challenger arrives too late to change anything",IF(AND(F37="Yes",G37=""),"Concern open — owes a written answer",IF(AND(F37="Yes",H37=""),"Concern open — date the answer you sent","Ready"))))))))</f>
        <v/>
      </c>
    </row>
    <row r="38" customFormat="false" ht="27.75" hidden="false" customHeight="true" outlineLevel="0" collapsed="false">
      <c r="A38" s="13"/>
      <c r="B38" s="13"/>
      <c r="C38" s="13"/>
      <c r="D38" s="13"/>
      <c r="E38" s="14"/>
      <c r="F38" s="13"/>
      <c r="G38" s="13"/>
      <c r="H38" s="14"/>
      <c r="I38" s="15" t="str">
        <f aca="false">IF(A38="","",IF(B38="","Add one Accountable name",IF(ISNUMBER(SEARCH(",",B38))+ISNUMBER(SEARCH(" and ",B38))+ISNUMBER(SEARCH("&amp;",B38))+ISNUMBER(SEARCH("/",B38))+ISNUMBER(SEARCH("team",B38))+ISNUMBER(SEARCH("dept",B38))&gt;0,"Accountable must be one person — not a team, not two names",IF(D38="","Name a challenger",IF(E38="","Set the date they see it",IF(AND($F$7&lt;&gt;"",E38&gt;=$F$7),"Challenger arrives too late to change anything",IF(AND(F38="Yes",G38=""),"Concern open — owes a written answer",IF(AND(F38="Yes",H38=""),"Concern open — date the answer you sent","Ready"))))))))</f>
        <v/>
      </c>
    </row>
    <row r="39" customFormat="false" ht="27.75" hidden="false" customHeight="true" outlineLevel="0" collapsed="false">
      <c r="A39" s="13"/>
      <c r="B39" s="13"/>
      <c r="C39" s="13"/>
      <c r="D39" s="13"/>
      <c r="E39" s="14"/>
      <c r="F39" s="13"/>
      <c r="G39" s="13"/>
      <c r="H39" s="14"/>
      <c r="I39" s="15" t="str">
        <f aca="false">IF(A39="","",IF(B39="","Add one Accountable name",IF(ISNUMBER(SEARCH(",",B39))+ISNUMBER(SEARCH(" and ",B39))+ISNUMBER(SEARCH("&amp;",B39))+ISNUMBER(SEARCH("/",B39))+ISNUMBER(SEARCH("team",B39))+ISNUMBER(SEARCH("dept",B39))&gt;0,"Accountable must be one person — not a team, not two names",IF(D39="","Name a challenger",IF(E39="","Set the date they see it",IF(AND($F$7&lt;&gt;"",E39&gt;=$F$7),"Challenger arrives too late to change anything",IF(AND(F39="Yes",G39=""),"Concern open — owes a written answer",IF(AND(F39="Yes",H39=""),"Concern open — date the answer you sent","Ready"))))))))</f>
        <v/>
      </c>
    </row>
    <row r="40" customFormat="false" ht="27.75" hidden="false" customHeight="true" outlineLevel="0" collapsed="false">
      <c r="A40" s="13"/>
      <c r="B40" s="13"/>
      <c r="C40" s="13"/>
      <c r="D40" s="13"/>
      <c r="E40" s="14"/>
      <c r="F40" s="13"/>
      <c r="G40" s="13"/>
      <c r="H40" s="14"/>
      <c r="I40" s="15" t="str">
        <f aca="false">IF(A40="","",IF(B40="","Add one Accountable name",IF(ISNUMBER(SEARCH(",",B40))+ISNUMBER(SEARCH(" and ",B40))+ISNUMBER(SEARCH("&amp;",B40))+ISNUMBER(SEARCH("/",B40))+ISNUMBER(SEARCH("team",B40))+ISNUMBER(SEARCH("dept",B40))&gt;0,"Accountable must be one person — not a team, not two names",IF(D40="","Name a challenger",IF(E40="","Set the date they see it",IF(AND($F$7&lt;&gt;"",E40&gt;=$F$7),"Challenger arrives too late to change anything",IF(AND(F40="Yes",G40=""),"Concern open — owes a written answer",IF(AND(F40="Yes",H40=""),"Concern open — date the answer you sent","Ready"))))))))</f>
        <v/>
      </c>
    </row>
    <row r="41" customFormat="false" ht="27.75" hidden="false" customHeight="true" outlineLevel="0" collapsed="false">
      <c r="A41" s="13"/>
      <c r="B41" s="13"/>
      <c r="C41" s="13"/>
      <c r="D41" s="13"/>
      <c r="E41" s="14"/>
      <c r="F41" s="13"/>
      <c r="G41" s="13"/>
      <c r="H41" s="14"/>
      <c r="I41" s="15" t="str">
        <f aca="false">IF(A41="","",IF(B41="","Add one Accountable name",IF(ISNUMBER(SEARCH(",",B41))+ISNUMBER(SEARCH(" and ",B41))+ISNUMBER(SEARCH("&amp;",B41))+ISNUMBER(SEARCH("/",B41))+ISNUMBER(SEARCH("team",B41))+ISNUMBER(SEARCH("dept",B41))&gt;0,"Accountable must be one person — not a team, not two names",IF(D41="","Name a challenger",IF(E41="","Set the date they see it",IF(AND($F$7&lt;&gt;"",E41&gt;=$F$7),"Challenger arrives too late to change anything",IF(AND(F41="Yes",G41=""),"Concern open — owes a written answer",IF(AND(F41="Yes",H41=""),"Concern open — date the answer you sent","Ready"))))))))</f>
        <v/>
      </c>
    </row>
    <row r="42" customFormat="false" ht="27.75" hidden="false" customHeight="true" outlineLevel="0" collapsed="false">
      <c r="A42" s="13"/>
      <c r="B42" s="13"/>
      <c r="C42" s="13"/>
      <c r="D42" s="13"/>
      <c r="E42" s="14"/>
      <c r="F42" s="13"/>
      <c r="G42" s="13"/>
      <c r="H42" s="14"/>
      <c r="I42" s="15" t="str">
        <f aca="false">IF(A42="","",IF(B42="","Add one Accountable name",IF(ISNUMBER(SEARCH(",",B42))+ISNUMBER(SEARCH(" and ",B42))+ISNUMBER(SEARCH("&amp;",B42))+ISNUMBER(SEARCH("/",B42))+ISNUMBER(SEARCH("team",B42))+ISNUMBER(SEARCH("dept",B42))&gt;0,"Accountable must be one person — not a team, not two names",IF(D42="","Name a challenger",IF(E42="","Set the date they see it",IF(AND($F$7&lt;&gt;"",E42&gt;=$F$7),"Challenger arrives too late to change anything",IF(AND(F42="Yes",G42=""),"Concern open — owes a written answer",IF(AND(F42="Yes",H42=""),"Concern open — date the answer you sent","Ready"))))))))</f>
        <v/>
      </c>
    </row>
    <row r="44" customFormat="false" ht="15" hidden="false" customHeight="false" outlineLevel="0" collapsed="false">
      <c r="A44" s="16" t="s">
        <v>23</v>
      </c>
      <c r="B44" s="16"/>
      <c r="C44" s="16"/>
      <c r="D44" s="16"/>
    </row>
    <row r="45" customFormat="false" ht="15" hidden="false" customHeight="false" outlineLevel="0" collapsed="false">
      <c r="A45" s="17" t="s">
        <v>24</v>
      </c>
      <c r="B45" s="18" t="n">
        <f aca="false">COUNTIF(A13:A42,"?*")</f>
        <v>0</v>
      </c>
    </row>
    <row r="46" customFormat="false" ht="15" hidden="false" customHeight="false" outlineLevel="0" collapsed="false">
      <c r="A46" s="17" t="s">
        <v>25</v>
      </c>
      <c r="B46" s="18" t="n">
        <f aca="false">COUNTIFS(A13:A42,"?*",I13:I42,"&lt;&gt;Ready")</f>
        <v>0</v>
      </c>
    </row>
    <row r="47" customFormat="false" ht="15" hidden="false" customHeight="false" outlineLevel="0" collapsed="false">
      <c r="A47" s="17" t="s">
        <v>26</v>
      </c>
      <c r="B47" s="18" t="n">
        <f aca="false">COUNTIFS(F13:F42,"Yes",G13:G42,"")</f>
        <v>0</v>
      </c>
    </row>
    <row r="48" customFormat="false" ht="15" hidden="false" customHeight="false" outlineLevel="0" collapsed="false">
      <c r="A48" s="17" t="s">
        <v>27</v>
      </c>
      <c r="B48" s="18" t="str">
        <f aca="false">IF($F$7="","— set the point of no return",SUMPRODUCT((A13:A42&lt;&gt;"")*(E13:E42&lt;&gt;"")*(E13:E42&gt;=$F$7)))</f>
        <v>— set the point of no return</v>
      </c>
    </row>
    <row r="49" customFormat="false" ht="24" hidden="false" customHeight="true" outlineLevel="0" collapsed="false">
      <c r="A49" s="19" t="str">
        <f aca="false">IF(COUNTIF(A13:A42,"?*")=0,"Nothing entered yet.",IF(COUNTIFS(A13:A42,"?*",I13:I42,"&lt;&gt;Ready")&gt;0,"NOT READY — "&amp;COUNTIFS(A13:A42,"?*",I13:I42,"&lt;&gt;Ready")&amp;" step(s) still flagged in column I.","Every step has one owner and every concern has an answer."))</f>
        <v>Nothing entered yet.</v>
      </c>
      <c r="B49" s="19"/>
      <c r="C49" s="19"/>
      <c r="D49" s="19"/>
    </row>
    <row r="51" customFormat="false" ht="21.75" hidden="false" customHeight="true" outlineLevel="0" collapsed="false">
      <c r="A51" s="20" t="s">
        <v>28</v>
      </c>
      <c r="B51" s="20"/>
      <c r="C51" s="20"/>
      <c r="D51" s="20"/>
      <c r="E51" s="20"/>
      <c r="F51" s="20"/>
      <c r="G51" s="20"/>
      <c r="H51" s="20"/>
      <c r="I51" s="20"/>
    </row>
    <row r="53" customFormat="false" ht="15" hidden="false" customHeight="false" outlineLevel="0" collapsed="false">
      <c r="A53" s="21" t="s">
        <v>29</v>
      </c>
    </row>
  </sheetData>
  <mergeCells count="8">
    <mergeCell ref="A2:I2"/>
    <mergeCell ref="A3:I3"/>
    <mergeCell ref="G6:I6"/>
    <mergeCell ref="A7:C7"/>
    <mergeCell ref="A9:I9"/>
    <mergeCell ref="A44:D44"/>
    <mergeCell ref="A49:D49"/>
    <mergeCell ref="A51:I51"/>
  </mergeCells>
  <conditionalFormatting sqref="I13:I42">
    <cfRule type="expression" priority="2" aboveAverage="0" equalAverage="0" bottom="0" percent="0" rank="0" text="" dxfId="0">
      <formula>AND(I13&lt;&gt;"",I13&lt;&gt;"Ready")</formula>
    </cfRule>
    <cfRule type="expression" priority="3" aboveAverage="0" equalAverage="0" bottom="0" percent="0" rank="0" text="" dxfId="1">
      <formula>I13="Ready"</formula>
    </cfRule>
  </conditionalFormatting>
  <conditionalFormatting sqref="B13:B42">
    <cfRule type="expression" priority="4" aboveAverage="0" equalAverage="0" bottom="0" percent="0" rank="0" text="" dxfId="0">
      <formula>AND(A13&lt;&gt;"",OR(B13="",ISNUMBER(SEARCH(",",B13)),ISNUMBER(SEARCH(" and ",B13)),ISNUMBER(SEARCH("&amp;",B13)),ISNUMBER(SEARCH("/",B13)),ISNUMBER(SEARCH("team",B13))))</formula>
    </cfRule>
  </conditionalFormatting>
  <conditionalFormatting sqref="G13:G42">
    <cfRule type="expression" priority="5" aboveAverage="0" equalAverage="0" bottom="0" percent="0" rank="0" text="" dxfId="2">
      <formula>AND(F13="Yes",G13="")</formula>
    </cfRule>
  </conditionalFormatting>
  <dataValidations count="3">
    <dataValidation allowBlank="true" error="Answer Yes or No — did anyone raise a concern at this step?" errorStyle="stop" errorTitle="Yes or No" operator="between" showDropDown="false" showErrorMessage="false" showInputMessage="false" sqref="F13:F42" type="list">
      <formula1>"Yes,No"</formula1>
      <formula2>0</formula2>
    </dataValidation>
    <dataValidation allowBlank="true" error="Write the answer first. A concern doesn't close because a date went in a box — the person who raised it is owed a sentence back in column G." errorStyle="stop" errorTitle="Column G is empty" operator="between" showDropDown="false" showErrorMessage="true" showInputMessage="false" sqref="H13:H42" type="custom">
      <formula1>LEN($G13)&gt;0</formula1>
      <formula2>0</formula2>
    </dataValidation>
    <dataValidation allowBlank="true" error="Enter a real date, like 2026-09-03." errorStyle="stop" errorTitle="That isn't a date" operator="greaterThan" showDropDown="false" showErrorMessage="false" showInputMessage="false" sqref="E13:E42" type="date">
      <formula1>DATE(2000,1,1)</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B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5"/>
    <col collapsed="false" customWidth="true" hidden="false" outlineLevel="0" max="2" min="2" style="0" width="104"/>
  </cols>
  <sheetData>
    <row r="2" customFormat="false" ht="24" hidden="false" customHeight="true" outlineLevel="0" collapsed="false">
      <c r="A2" s="22" t="s">
        <v>30</v>
      </c>
      <c r="B2" s="22"/>
    </row>
    <row r="4" customFormat="false" ht="19.5" hidden="false" customHeight="true" outlineLevel="0" collapsed="false">
      <c r="A4" s="23" t="s">
        <v>31</v>
      </c>
      <c r="B4" s="24" t="s">
        <v>32</v>
      </c>
    </row>
    <row r="5" customFormat="false" ht="57.75" hidden="false" customHeight="true" outlineLevel="0" collapsed="false">
      <c r="B5" s="25" t="s">
        <v>33</v>
      </c>
    </row>
    <row r="7" customFormat="false" ht="19.5" hidden="false" customHeight="true" outlineLevel="0" collapsed="false">
      <c r="A7" s="23" t="s">
        <v>34</v>
      </c>
      <c r="B7" s="24" t="s">
        <v>35</v>
      </c>
    </row>
    <row r="8" customFormat="false" ht="57.75" hidden="false" customHeight="true" outlineLevel="0" collapsed="false">
      <c r="B8" s="25" t="s">
        <v>36</v>
      </c>
    </row>
    <row r="10" customFormat="false" ht="19.5" hidden="false" customHeight="true" outlineLevel="0" collapsed="false">
      <c r="A10" s="23" t="s">
        <v>37</v>
      </c>
      <c r="B10" s="24" t="s">
        <v>38</v>
      </c>
    </row>
    <row r="11" customFormat="false" ht="57.75" hidden="false" customHeight="true" outlineLevel="0" collapsed="false">
      <c r="B11" s="25" t="s">
        <v>39</v>
      </c>
    </row>
    <row r="13" customFormat="false" ht="19.5" hidden="false" customHeight="true" outlineLevel="0" collapsed="false">
      <c r="A13" s="23" t="s">
        <v>40</v>
      </c>
      <c r="B13" s="24" t="s">
        <v>41</v>
      </c>
    </row>
    <row r="14" customFormat="false" ht="57.75" hidden="false" customHeight="true" outlineLevel="0" collapsed="false">
      <c r="B14" s="25" t="s">
        <v>42</v>
      </c>
    </row>
    <row r="16" customFormat="false" ht="42" hidden="false" customHeight="true" outlineLevel="0" collapsed="false">
      <c r="B16" s="26" t="s">
        <v>43</v>
      </c>
    </row>
  </sheetData>
  <mergeCells count="1">
    <mergeCell ref="A2:B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LibreOffice/26.2.5.2$Linux_X86_64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2026-08-25T18:58:46Z</dcterms:created>
  <dc:creator>openpyxl</dc:creator>
  <dc:description/>
  <dc:language>en-US</dc:language>
  <cp:lastModifiedBy/>
  <dcterms:modified xsi:type="dcterms:W3CDTF">2026-08-25T18:58:46Z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